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ic.marina\Desktop\"/>
    </mc:Choice>
  </mc:AlternateContent>
  <bookViews>
    <workbookView xWindow="0" yWindow="0" windowWidth="21600" windowHeight="9600"/>
  </bookViews>
  <sheets>
    <sheet name="2024" sheetId="1" r:id="rId1"/>
    <sheet name="Sheet1" sheetId="2" state="hidden" r:id="rId2"/>
  </sheets>
  <definedNames>
    <definedName name="_xlnm._FilterDatabase" localSheetId="0" hidden="1">'2024'!$B$2:$Q$31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<sst xmlns="http://schemas.openxmlformats.org/spreadsheetml/2006/main" count="280" uniqueCount="140">
  <si>
    <t>РЕДНИ
БРОЈ</t>
  </si>
  <si>
    <t>ДАТУМ ЗАКЉУЧЕЊА
 УГОВОРА</t>
  </si>
  <si>
    <t xml:space="preserve">ВРСТА
 ПРЕДМЕТА </t>
  </si>
  <si>
    <t>ПРЕДМЕТ ЈАВНЕ НАБАВКЕ</t>
  </si>
  <si>
    <t>АДРЕСА
ПОНУЂАЧА</t>
  </si>
  <si>
    <t>МАТИЧНИ БРОЈ
ПОНУЂАЧА</t>
  </si>
  <si>
    <t>ВРЕДНОСТ
ЗАКЉУЧЕНОГ УГОВОРА
БЕЗ ПДВ-А</t>
  </si>
  <si>
    <t>НАЗИВ ПОНУЂАЧА
СА КОЈИМ ЈЕ
ЗАКЉУЧЕН УГОВОР О ЈН</t>
  </si>
  <si>
    <t>ПИБ ПОНУЂАЧА</t>
  </si>
  <si>
    <t>ДОБРА</t>
  </si>
  <si>
    <t>УСЛУГЕ</t>
  </si>
  <si>
    <t>РАДОВИ</t>
  </si>
  <si>
    <t>НСТЈ
извршења/
испоруке</t>
  </si>
  <si>
    <t>ЦПВ
ознака</t>
  </si>
  <si>
    <t>ВРЕМЕНСКИ ПЕРИОД НА КОЈИ СЕ УГОВОР ЗАКЉУЧУЈЕ</t>
  </si>
  <si>
    <t>ПОНУЂАЧ ИСПОШТОВАО РОК ИЗВРШЕЊА УГОВОРА</t>
  </si>
  <si>
    <t>ПРОБЛЕМИ ИЛИ ОДСТУПАЊА У РЕАЛИЗАЦИЈИ УГОВОРА О ЈАВНОЈ НАБАВЦИ</t>
  </si>
  <si>
    <t>ДА</t>
  </si>
  <si>
    <t>НЕ</t>
  </si>
  <si>
    <t>КОМЕНТАР</t>
  </si>
  <si>
    <t>ПОДАЦИ О ЗАКЉУЧЕНИМ УГОВОРИМА О ЈАВНИМ НАБАВКАМА У 2024. ГОДИНИ</t>
  </si>
  <si>
    <t>ПОСТУПАК</t>
  </si>
  <si>
    <t>ОТВОРЕНИ ПОСТУПАК</t>
  </si>
  <si>
    <t>РЕСТРИКТИВНИ ПОСТУПАК</t>
  </si>
  <si>
    <t>ПРЕГОВАРАЧКИ ПОСТУПАК БЕЗ
 ОБЈАВЉИВАЊА ЈАВНОГ ПОЗИВА</t>
  </si>
  <si>
    <t>ЦЕНТРАЛИЗОВАНА ЈН</t>
  </si>
  <si>
    <t>УСЛУГЕ ОГЛАШАВАЊА У ДНЕВНИМ НОВИНАМА</t>
  </si>
  <si>
    <t>12 МЕСЕЦИ</t>
  </si>
  <si>
    <t>РС11</t>
  </si>
  <si>
    <t>79341000-
УСЛУГЕ ОГЛАШАВАЊА</t>
  </si>
  <si>
    <t>ПОЛИТИКА НОВИНЕ И МАГАЗИНИ 
(ПНМ) ДОО БЕОГРАД</t>
  </si>
  <si>
    <t>ТРГ ПОЛИТИКА1,
БЕОГРАД</t>
  </si>
  <si>
    <t>ОБЕЗБЕЂИВАЊЕ И ИНСТАЛИРАЊЕ ОПРЕМЕ ТЕХНИЧКИХ СИСТЕМА ЗАШТИТЕ ЗА ЗАШТИТУ ПРОСТОРИЈА У КОЈИМА СУ ПОХРАЊЕНИ ТАЈНИ ПОДАТЦИ</t>
  </si>
  <si>
    <t>ДО ИСПУЊЕЊА УГОВОРЕНИХ ОБАВЕЗА ОБЕ УГОВОРЕНЕ СТРАНЕ</t>
  </si>
  <si>
    <t>35000000- СИГУРНОСНА, ВАТРОГАСНА, ПОЛИЦИЈСКА И ОДБРАМБЕНА ОПРЕМА</t>
  </si>
  <si>
    <t>МОНОТОРИНГ СИСТЕМ ДОО НОВИ САД</t>
  </si>
  <si>
    <t>МИЛЕНКА СТОЈКОВИЋА БРОЈ 2, НОВИ САД</t>
  </si>
  <si>
    <t>НАБАВКА ДНЕВНЕ, НЕДЕЉНЕ И МЕСЕЧНЕ ШТАМПЕ</t>
  </si>
  <si>
    <t>22200000-
НОВИНЕ, РЕВИЈЕ, ПЕРИОДИЧНЕ ПУБЛИКАЦИЈЕ И ЧАСОПИСИ</t>
  </si>
  <si>
    <t>ПРЕТПЛАТА ДОО</t>
  </si>
  <si>
    <t>БУЛЕВАР МИЛУТИНА МИЛАНКОВИЋА 120Г, БЕОГРАД (НОВИ БЕОГРАД)</t>
  </si>
  <si>
    <t>НАБАВКА РАЧУНАРСКЕ ОПРЕМЕ КОЈА НИЈЕ ПРЕДВИЂЕНА ЦЕНТРАЛИЗОВАНОМ ЈАВНОМ НАБАВКОМ УЗЗПРО</t>
  </si>
  <si>
    <t>ПЛАНЕТА СПОРТ ДОО</t>
  </si>
  <si>
    <t>ТИМОЧКА 14, БЕОГРАД</t>
  </si>
  <si>
    <t>30230000-
РАЧУНАРСКА ОПРЕМА</t>
  </si>
  <si>
    <t>УГОВОР О ПРУЖАЊУ УСЛУГЕ ОСИГУРАЊА ЗАПОСЛЕНИХ</t>
  </si>
  <si>
    <t>ГОДИНУ ДАНА ОД ЗАКЉУЧЕЊА УГОВОРА</t>
  </si>
  <si>
    <t>НОСИЛАЦ ПОСЛА: ГЕНЕРАЛИ ОСИГУРАЊЕ СРБИЈА
ЧЛАН ГРУПЕ:
ДДОР НОВИ САД</t>
  </si>
  <si>
    <t>ВЛАДИМИРА ПОПОВИЋА 8, НОВИ БЕОГРАД;
БУЛЕВАР МИХАЈЛА ПУПИНА 8,
НОВИ САД</t>
  </si>
  <si>
    <t>17198319
08194815</t>
  </si>
  <si>
    <t>100001175
101633677</t>
  </si>
  <si>
    <t>УГОВОР О ПРУЖАЊУ УСЛУГЕ ОСИГУРАЊА ВОЗИЛА</t>
  </si>
  <si>
    <t>УГОВОР О НАБАВЦИ УРЕЂАЈА ЗА ШТАМПАЊЕ ТИП 6
(ПАРТИЈА 9)</t>
  </si>
  <si>
    <t>МС ЦОПY DOO
SMART TEHNOLOGY SOLUTION DOO
SOZORO M SUPPORT DOO</t>
  </si>
  <si>
    <t>ТОШЕ ЈОВАНОВИЋА 20, БЕОГРАД
ТЕРАЗИЈЕ 43, БЕОГРАД
СУСЕГРАДСКА 2А, БЕОГРАД</t>
  </si>
  <si>
    <t>20459930
17489631
21809918</t>
  </si>
  <si>
    <t>105778078
102966283
113141256</t>
  </si>
  <si>
    <t>УГОВОР О НАБАВЦИ ДЕСКТОП РАЧУНАРА СА МОНИТОРОМ</t>
  </si>
  <si>
    <t>ПРОИНТЕР ВЕБ ДОО, БЕОГРАД
ПРОИНТЕР СИСТЕМ ДОО</t>
  </si>
  <si>
    <t>ДУНАВСКА ББ, БЕОГРАД
ДУНАВСКА ББ, БЕОГРАД</t>
  </si>
  <si>
    <t>20372362
20884860</t>
  </si>
  <si>
    <t>105486383
107859729</t>
  </si>
  <si>
    <t>УГОВОР О НАБАВЦИ ЛАПТОП РАЧУНАРА</t>
  </si>
  <si>
    <t xml:space="preserve">ИНФОРМАТИКА АД БЕОГРАД
</t>
  </si>
  <si>
    <t>ЈЕВРЕСКА 32, БЕОГРАД</t>
  </si>
  <si>
    <t>УГОВОР О НАБАВЦИ УРЕЂАЈА ЗА ШТАМПАЊЕ ТИП 1</t>
  </si>
  <si>
    <t>УГОВОР О НАБАВЦИ КАНЦЕЛАРИЈСКОГ НАМЕШТАЈА СА ИСПОРУКОМ У БЕОГРАДУ - ПАРТИЈА 1</t>
  </si>
  <si>
    <t>ЕУРОСАЛОН ФАБРИКА ДОО
ЕМ ЦОМЕРЦЕ ДОО
РСР ДОО</t>
  </si>
  <si>
    <t>ДУНАВСКА ББ, БЕОГРАД
ЕДВАРДА КОРДЕЉА ББ, БАЧКА ТОПОЛА
БИЛЕЋКА 10, БЕОГРАД</t>
  </si>
  <si>
    <t>20532360
08302448
20501944</t>
  </si>
  <si>
    <t>106109912
101446889
105969688</t>
  </si>
  <si>
    <t>УГОВОР О НАБАВЦИ ГОРИВА ЕВРО ПРЕМИУМ БМБ 95 И ЕВРО ДИЗЕЛ НА ОСНОВУ ОКВИРНОГ СПОРАЗУМА</t>
  </si>
  <si>
    <t>НИС А.Д НОВИ САД</t>
  </si>
  <si>
    <t>НАРОДНОГ ФРОНТА 12, НОВИ САД</t>
  </si>
  <si>
    <t>УГОВОР О ПРУЖАЊУ УСЛУГЕ МОБИЛНЕ ТЕЛЕФОНИЈЕ</t>
  </si>
  <si>
    <t>ТЕЛЕКОМ СРБИЈА АД БЕОГРАД</t>
  </si>
  <si>
    <t>ТАКОВСКА 2, БЕОГРАД</t>
  </si>
  <si>
    <t>УГОВОР О ПРУЖАЊУ УСЛУГЕ ФИКСНЕ ТЕЛЕФОНИЈЕ</t>
  </si>
  <si>
    <t>УГОВОР О НАБАВЦИ ПАПИРА ЗА ФОТОКОПИРАЊЕ, МАТЕРИЈАЛА ЗА ШТАМПАРИЈУ И КЊИГОВЕЗНИЦУ, ФАСЦИКЛИ 
ПАРТИЈА 1</t>
  </si>
  <si>
    <t>ОФФИЦЕ ТРЕНД, БЕОГРАД-ГРОЦКА</t>
  </si>
  <si>
    <t xml:space="preserve">ОФФИЦЕ ТРЕНД, БЕОГРАД-ГРОЦКА
ЕУРО ПАПИЕР ДУНАВ ДОО
</t>
  </si>
  <si>
    <t>КРУЖНИ ПУТ 36, БЕОГРАД
БАТАЈНИЧКИ ДРУМ 6Ф, БЕОГРАД (ЗЕМУН)</t>
  </si>
  <si>
    <t>21451070
20131322</t>
  </si>
  <si>
    <t>111259538
104256812</t>
  </si>
  <si>
    <t>УГОВОР О НАБАВЦИ НАЛЕПНИЦА ЗА ФРАНКИР МАШИНЕ, КАРИКЕ ЗА НОВАЦ, ОСТАЛОГ КАНЦЕЛАРИЈСКОГ МАТЕРИЈАЛА, МАТЕРИЈАЛА ЗА АРХИВИРАЊЕ И ПАКОВАЊЕ, КОВЕРТЕ И РЕГИСТРАТОРА И МАТЕРИЈАЛА ЗА ПЛОТЕРЕ
ПАРТИЈА 2</t>
  </si>
  <si>
    <t>И&amp;Д ЦОМ
ИВАЂО</t>
  </si>
  <si>
    <t>ВИЛИНЕ ВОДЕ ББ, БЕОГРАД
СТЕВАНА МАРКОВИШЋА 8, БЕОГРАД</t>
  </si>
  <si>
    <t>17327640
06882641</t>
  </si>
  <si>
    <t>100040911
100011436</t>
  </si>
  <si>
    <t>УГОВОР О НАБАВЦИ ОЛОВАКА, ФЛОМАСТЕРА, МАРКЕРА, ГУМИЦА, РЕЗАЧА, КОРЕКТОРА, ЦД-ОВА, УСБ МЕМОРИЈА, ТАСТАТУРА, МИШЕВА, СЕЦКАЛИЦА ЗА ПАПИР И БАТЕРИЈА
ПАРТИЈА 3</t>
  </si>
  <si>
    <t xml:space="preserve">КРУЖНИ ПУТ 36, БЕОГРАД
</t>
  </si>
  <si>
    <t>УГОВОР О НАБАВЦИ ОБРАЗАЦА, ТАБУЛИРА И АДИНГ РОЛНИ
ПАРТИЈА 6</t>
  </si>
  <si>
    <t>БИРОГРАФ ЦОМП ДОО
АИО ПРО ДОО
МЕХАНОПРИНТ ДОО</t>
  </si>
  <si>
    <t>АТАНАСИЈЕ ПУЉЕ 22, БЕОГРАД-ЗЕМУН
ДЕСПОТОВАЧКА 56Б, БЕОГРАД
ГОДОВИЧКИ ПУТ ББ, ПОЖЕГА</t>
  </si>
  <si>
    <t>20282088
21623652
20594390</t>
  </si>
  <si>
    <t>105007638
112186734
106406219</t>
  </si>
  <si>
    <t>УГОВОР О НАБАВЦИ ХЕФТ МАШИНА, КЛАМЕРИЦА, СПАЈАЛИЦА, ЛЕПКА, СВЕЗАКА, БЛОКОВА, СТИКЕРА, РОКОВНИКА, МАПА, СПИРАЛА И ФОЛИЈА ЗА КОРИЧЕЊЕ
ПАРТИЈА 4</t>
  </si>
  <si>
    <t>ГРУПА ПОНУЂАЧА:
И$Д ЦОМ ДОО
ИВАЂО ДОО</t>
  </si>
  <si>
    <t>УГОВОР О НАБАВЦИ ОРИГИНАЛ И РЕПРОИЗВЕДЕНИХ ТОНЕРА ЗА ЛЕХМАРК УРЕЂАЈЕ</t>
  </si>
  <si>
    <t>21231738
20372362</t>
  </si>
  <si>
    <t>109727838
105486383</t>
  </si>
  <si>
    <t>УГОВОР О НАБАВЦИ ОРИГИНАЛ И РЕПРОИЗВЕДЕНИХ ТОНЕРА ЗА ОСТАЛЕ УРЕЂАЈЕ (BROTHER, OLIVETI, OKI, ZEBRA, PRINTRONIX, FUJITSU, DEVELOP)</t>
  </si>
  <si>
    <t xml:space="preserve">ДИГИТРОН ИСТ ДОО
</t>
  </si>
  <si>
    <t>МИЛЕНТИЈА ПОПОВИЋА 11-13, БЕОГРАД</t>
  </si>
  <si>
    <t>УГОВОР О НАБАВЦИ ОРИГИНАЛ И РЕПРОИЗВЕДЕНИ ТОНЕРИ ЗА ХП УРЕЂАЈЕ</t>
  </si>
  <si>
    <t>PROINTER WEB DOO</t>
  </si>
  <si>
    <t>ДУНАВСКА ББ, БЕОГРАД</t>
  </si>
  <si>
    <t>ПРЕДУЗЕЋЕ ЗА ТРГОВИНУ, СЕРВИС И ИНЖЕЊЕРИНГ ЕЛЕКТРОНСКИХ УРЕЂАЈА И АПАРАТА ДИГИТРОН ИСТ ДОО</t>
  </si>
  <si>
    <t>УГОВОР О ПРУЖАЊУ УСЛУГЕ ОСИГУРАЊА ИМОВИНЕ</t>
  </si>
  <si>
    <t>31.05.2024.</t>
  </si>
  <si>
    <t>ГРУПА ПОНУЂАЧА:
ДДОР НОВИ САД
ГЕНЕРАЛИ ОСИГУРАЊЕ</t>
  </si>
  <si>
    <t>БУЛЕВАР МИХАЈЛА ПУПИНА 8, НОВИ САД
ВЛАДИМИРА ПОПОВИЋА 8, НОВИ БЕОГРАД</t>
  </si>
  <si>
    <t>08194815
17198319</t>
  </si>
  <si>
    <t>101633677
100001175</t>
  </si>
  <si>
    <t>07.06.2024.</t>
  </si>
  <si>
    <t>ГРУПА ПОНУЂАЧА:
ЕУРОСАЛОН ФАБРИКА ДОО
ЕМ ЦОМЕРЦЕ ДОО
РСР ДОО</t>
  </si>
  <si>
    <t>УГОВОР О ПРУЖАЊУ УСЛУГА ОДРЖАВАЊА РАЧУНАРСКЕ ОПРЕМЕ ТИП ХП</t>
  </si>
  <si>
    <t>10.06.2024.</t>
  </si>
  <si>
    <t>ГОДИНУ ДАНА ОД 08.06.2024. ГОДИНЕ</t>
  </si>
  <si>
    <t xml:space="preserve">ГРУПА ПОНУЂАЧА:
ИНТЕЦ НОВИ САД
ММС-МИКРОС МОБИЛЕ ЦЕНТАР ДОО
ГОЛУМ ДОО
</t>
  </si>
  <si>
    <t>ЂОРЂА МАГАРАШЕВИЋА 8, НОВИ САД
АЛЕКСИНАЧКИХ РУДАРА 11/18, НОВИ БЕОГРАД
БЕОГРАД-ВРАЧАР</t>
  </si>
  <si>
    <t>08220468
20066059
06180418</t>
  </si>
  <si>
    <t>101630963
103998469
100154297</t>
  </si>
  <si>
    <t>УГОВОР О ПРУЖАЊУ УСЛУГА ОДРЖАВАЊА ШТАМПАЧА ТИП ЛЕХМАРК</t>
  </si>
  <si>
    <t>01.06.2024.</t>
  </si>
  <si>
    <t>ГОДИНУ ДАНА ОД 01.06.2024.ГОДИНЕ</t>
  </si>
  <si>
    <t xml:space="preserve">МАЛЕХ-ЦИТY ЦОПY СЕРВИЦЕ ДОО
</t>
  </si>
  <si>
    <t>МИЈЕ КОВАЧЕВИЋА БРОЈ 10, БЕОГРАД</t>
  </si>
  <si>
    <t>075347736</t>
  </si>
  <si>
    <t>ОФФИЦЕ ТРЕНД БЕОГРАД-ГРОЦКА</t>
  </si>
  <si>
    <t>29.03.2024.</t>
  </si>
  <si>
    <t>ГОДИНУ ДАНА ОД ДАНА ЗАКЉУЧЕЊА УГОВОРА</t>
  </si>
  <si>
    <t>КОМПАНИЈА ДУНАВ ОСИГУРАЊЕ АД БЕОГРАД</t>
  </si>
  <si>
    <t>МАКЕДОНСКА БРОЈ 4, БЕОГРАД</t>
  </si>
  <si>
    <t>07046898</t>
  </si>
  <si>
    <t>06297145</t>
  </si>
  <si>
    <t>01.04.2024.</t>
  </si>
  <si>
    <t>ГРУПА ПОНУЂАЧА:
NETWORK SYSTEM ENGINEERING DOO
PROINTER-WEB DOO</t>
  </si>
  <si>
    <t>ЦАРА ИРАКЛИЈА 27А, БЕОГРАД
ДУНАВСКА ББ, БЕОГРАД</t>
  </si>
  <si>
    <t xml:space="preserve">ОФФИЦЕ ТРЕНД БЕОГРАД-ГРОЦКА
ЕУРО ПАПИЕР ДУНАВ ДОО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</si>
</sst>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\.;@"/>
    <numFmt numFmtId="165" formatCode="dd/mm/yyyy/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/>
    <xf numFmtId="0" fontId="3" fillId="0" borderId="3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164" fontId="3" fillId="0" borderId="3" xfId="0" applyNumberFormat="1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5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5" fontId="3" fillId="4" borderId="3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165" fontId="3" fillId="4" borderId="3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165" fontId="3" fillId="4" borderId="15" xfId="0" applyNumberFormat="1" applyFont="1" applyFill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165" fontId="3" fillId="0" borderId="21" xfId="0" applyNumberFormat="1" applyFont="1" applyBorder="1" applyAlignment="1">
      <alignment horizontal="center" vertical="center"/>
    </xf>
    <xf numFmtId="165" fontId="3" fillId="0" borderId="22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/>
    </xf>
    <xf numFmtId="4" fontId="3" fillId="0" borderId="22" xfId="0" applyNumberFormat="1" applyFont="1" applyBorder="1" applyAlignment="1">
      <alignment horizontal="center" vertical="center"/>
    </xf>
    <xf numFmtId="4" fontId="3" fillId="0" borderId="24" xfId="0" applyNumberFormat="1" applyFont="1" applyBorder="1" applyAlignment="1">
      <alignment horizontal="center" vertical="center"/>
    </xf>
    <xf numFmtId="4" fontId="3" fillId="0" borderId="25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1"/>
  <sheetViews>
    <sheetView showGridLines="0" tabSelected="1" topLeftCell="A28" zoomScale="59" zoomScaleNormal="59" workbookViewId="0">
      <selection activeCell="H16" sqref="H16"/>
    </sheetView>
  </sheetViews>
  <sheetFormatPr defaultRowHeight="15.75" x14ac:dyDescent="0.25"/>
  <cols>
    <col min="1" max="1" width="2.85546875" customWidth="1"/>
    <col min="2" max="2" width="9.42578125" style="4" bestFit="1" customWidth="1"/>
    <col min="3" max="3" width="44.5703125" style="16" customWidth="1"/>
    <col min="4" max="4" width="24.5703125" customWidth="1"/>
    <col min="5" max="5" width="33.7109375" bestFit="1" customWidth="1"/>
    <col min="6" max="6" width="44.42578125" style="17" customWidth="1"/>
    <col min="7" max="7" width="21.85546875" style="1" bestFit="1" customWidth="1"/>
    <col min="8" max="8" width="18.140625" customWidth="1"/>
    <col min="9" max="9" width="28.28515625" bestFit="1" customWidth="1"/>
    <col min="10" max="10" width="51.140625" bestFit="1" customWidth="1"/>
    <col min="11" max="11" width="51.7109375" customWidth="1"/>
    <col min="12" max="12" width="27.28515625" customWidth="1"/>
    <col min="13" max="13" width="30.7109375" customWidth="1"/>
    <col min="14" max="17" width="35.7109375" customWidth="1"/>
    <col min="21" max="21" width="30.85546875" hidden="1" customWidth="1"/>
  </cols>
  <sheetData>
    <row r="1" spans="2:17" ht="36" customHeight="1" thickBot="1" x14ac:dyDescent="0.3">
      <c r="B1" s="63" t="s">
        <v>20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5"/>
    </row>
    <row r="2" spans="2:17" ht="63.75" customHeight="1" thickBot="1" x14ac:dyDescent="0.3">
      <c r="B2" s="19" t="s">
        <v>0</v>
      </c>
      <c r="C2" s="20" t="s">
        <v>3</v>
      </c>
      <c r="D2" s="21" t="s">
        <v>1</v>
      </c>
      <c r="E2" s="21" t="s">
        <v>21</v>
      </c>
      <c r="F2" s="20" t="s">
        <v>14</v>
      </c>
      <c r="G2" s="20" t="s">
        <v>2</v>
      </c>
      <c r="H2" s="20" t="s">
        <v>12</v>
      </c>
      <c r="I2" s="20" t="s">
        <v>13</v>
      </c>
      <c r="J2" s="20" t="s">
        <v>7</v>
      </c>
      <c r="K2" s="20" t="s">
        <v>4</v>
      </c>
      <c r="L2" s="20" t="s">
        <v>5</v>
      </c>
      <c r="M2" s="20" t="s">
        <v>8</v>
      </c>
      <c r="N2" s="22" t="s">
        <v>6</v>
      </c>
      <c r="O2" s="20" t="s">
        <v>15</v>
      </c>
      <c r="P2" s="22" t="s">
        <v>16</v>
      </c>
      <c r="Q2" s="23" t="s">
        <v>19</v>
      </c>
    </row>
    <row r="3" spans="2:17" ht="77.25" customHeight="1" x14ac:dyDescent="0.25">
      <c r="B3" s="36">
        <v>1</v>
      </c>
      <c r="C3" s="37" t="s">
        <v>77</v>
      </c>
      <c r="D3" s="38">
        <v>45308</v>
      </c>
      <c r="E3" s="39" t="s">
        <v>25</v>
      </c>
      <c r="F3" s="40" t="s">
        <v>46</v>
      </c>
      <c r="G3" s="41" t="s">
        <v>10</v>
      </c>
      <c r="H3" s="41" t="s">
        <v>28</v>
      </c>
      <c r="I3" s="40"/>
      <c r="J3" s="40" t="s">
        <v>75</v>
      </c>
      <c r="K3" s="40" t="s">
        <v>76</v>
      </c>
      <c r="L3" s="40">
        <v>17162543</v>
      </c>
      <c r="M3" s="40">
        <v>100002887</v>
      </c>
      <c r="N3" s="42">
        <v>2000000</v>
      </c>
      <c r="O3" s="43"/>
      <c r="P3" s="44"/>
      <c r="Q3" s="45"/>
    </row>
    <row r="4" spans="2:17" ht="68.25" customHeight="1" x14ac:dyDescent="0.25">
      <c r="B4" s="46">
        <v>2</v>
      </c>
      <c r="C4" s="24" t="s">
        <v>71</v>
      </c>
      <c r="D4" s="32">
        <v>45309</v>
      </c>
      <c r="E4" s="6" t="s">
        <v>25</v>
      </c>
      <c r="F4" s="26" t="s">
        <v>46</v>
      </c>
      <c r="G4" s="5" t="s">
        <v>9</v>
      </c>
      <c r="H4" s="5" t="s">
        <v>28</v>
      </c>
      <c r="I4" s="26"/>
      <c r="J4" s="26" t="s">
        <v>72</v>
      </c>
      <c r="K4" s="26" t="s">
        <v>73</v>
      </c>
      <c r="L4" s="26">
        <v>20084693</v>
      </c>
      <c r="M4" s="26">
        <v>104052135</v>
      </c>
      <c r="N4" s="27">
        <v>5800000</v>
      </c>
      <c r="O4" s="8"/>
      <c r="P4" s="7"/>
      <c r="Q4" s="47"/>
    </row>
    <row r="5" spans="2:17" ht="78.75" x14ac:dyDescent="0.25">
      <c r="B5" s="48">
        <v>3</v>
      </c>
      <c r="C5" s="24" t="s">
        <v>101</v>
      </c>
      <c r="D5" s="32">
        <v>45309</v>
      </c>
      <c r="E5" s="6" t="s">
        <v>25</v>
      </c>
      <c r="F5" s="26" t="s">
        <v>46</v>
      </c>
      <c r="G5" s="5" t="s">
        <v>9</v>
      </c>
      <c r="H5" s="5" t="s">
        <v>28</v>
      </c>
      <c r="I5" s="26"/>
      <c r="J5" s="26" t="s">
        <v>107</v>
      </c>
      <c r="K5" s="26" t="s">
        <v>103</v>
      </c>
      <c r="L5" s="30" t="s">
        <v>135</v>
      </c>
      <c r="M5" s="26">
        <v>100255582</v>
      </c>
      <c r="N5" s="27">
        <v>327500</v>
      </c>
      <c r="O5" s="8" t="s">
        <v>17</v>
      </c>
      <c r="P5" s="7" t="s">
        <v>17</v>
      </c>
      <c r="Q5" s="47"/>
    </row>
    <row r="6" spans="2:17" ht="94.5" customHeight="1" x14ac:dyDescent="0.25">
      <c r="B6" s="48">
        <v>4</v>
      </c>
      <c r="C6" s="24" t="s">
        <v>78</v>
      </c>
      <c r="D6" s="32">
        <v>45321</v>
      </c>
      <c r="E6" s="6" t="s">
        <v>25</v>
      </c>
      <c r="F6" s="26" t="s">
        <v>46</v>
      </c>
      <c r="G6" s="5" t="s">
        <v>9</v>
      </c>
      <c r="H6" s="5" t="s">
        <v>28</v>
      </c>
      <c r="I6" s="26"/>
      <c r="J6" s="26" t="s">
        <v>139</v>
      </c>
      <c r="K6" s="26" t="s">
        <v>81</v>
      </c>
      <c r="L6" s="30" t="s">
        <v>82</v>
      </c>
      <c r="M6" s="26" t="s">
        <v>83</v>
      </c>
      <c r="N6" s="27">
        <v>231600</v>
      </c>
      <c r="O6" s="8"/>
      <c r="P6" s="7"/>
      <c r="Q6" s="47"/>
    </row>
    <row r="7" spans="2:17" ht="80.25" customHeight="1" x14ac:dyDescent="0.25">
      <c r="B7" s="46">
        <v>5</v>
      </c>
      <c r="C7" s="24" t="s">
        <v>74</v>
      </c>
      <c r="D7" s="32">
        <v>45355</v>
      </c>
      <c r="E7" s="6" t="s">
        <v>25</v>
      </c>
      <c r="F7" s="26" t="s">
        <v>46</v>
      </c>
      <c r="G7" s="5" t="s">
        <v>10</v>
      </c>
      <c r="H7" s="5" t="s">
        <v>28</v>
      </c>
      <c r="I7" s="26"/>
      <c r="J7" s="26" t="s">
        <v>75</v>
      </c>
      <c r="K7" s="26" t="s">
        <v>76</v>
      </c>
      <c r="L7" s="26">
        <v>17162543</v>
      </c>
      <c r="M7" s="26">
        <v>100002887</v>
      </c>
      <c r="N7" s="27">
        <v>4000000</v>
      </c>
      <c r="O7" s="8"/>
      <c r="P7" s="7"/>
      <c r="Q7" s="47"/>
    </row>
    <row r="8" spans="2:17" ht="81" customHeight="1" x14ac:dyDescent="0.25">
      <c r="B8" s="48">
        <v>6</v>
      </c>
      <c r="C8" s="35" t="s">
        <v>51</v>
      </c>
      <c r="D8" s="33" t="s">
        <v>130</v>
      </c>
      <c r="E8" s="6" t="s">
        <v>25</v>
      </c>
      <c r="F8" s="18" t="s">
        <v>131</v>
      </c>
      <c r="G8" s="5" t="s">
        <v>10</v>
      </c>
      <c r="H8" s="10" t="s">
        <v>28</v>
      </c>
      <c r="I8" s="10"/>
      <c r="J8" s="15" t="s">
        <v>132</v>
      </c>
      <c r="K8" s="15" t="s">
        <v>133</v>
      </c>
      <c r="L8" s="29" t="s">
        <v>134</v>
      </c>
      <c r="M8" s="10">
        <v>100001958</v>
      </c>
      <c r="N8" s="12">
        <v>162265</v>
      </c>
      <c r="O8" s="8"/>
      <c r="P8" s="7"/>
      <c r="Q8" s="13"/>
    </row>
    <row r="9" spans="2:17" ht="81" customHeight="1" x14ac:dyDescent="0.25">
      <c r="B9" s="48">
        <v>7</v>
      </c>
      <c r="C9" s="24" t="s">
        <v>98</v>
      </c>
      <c r="D9" s="34" t="s">
        <v>136</v>
      </c>
      <c r="E9" s="6" t="s">
        <v>25</v>
      </c>
      <c r="F9" s="18" t="s">
        <v>131</v>
      </c>
      <c r="G9" s="5" t="s">
        <v>9</v>
      </c>
      <c r="H9" s="10" t="s">
        <v>28</v>
      </c>
      <c r="I9" s="5"/>
      <c r="J9" s="14" t="s">
        <v>137</v>
      </c>
      <c r="K9" s="14" t="s">
        <v>138</v>
      </c>
      <c r="L9" s="31" t="s">
        <v>99</v>
      </c>
      <c r="M9" s="14" t="s">
        <v>100</v>
      </c>
      <c r="N9" s="7">
        <v>2502480</v>
      </c>
      <c r="O9" s="8"/>
      <c r="P9" s="7"/>
      <c r="Q9" s="9"/>
    </row>
    <row r="10" spans="2:17" ht="106.5" customHeight="1" x14ac:dyDescent="0.25">
      <c r="B10" s="48">
        <v>8</v>
      </c>
      <c r="C10" s="24" t="s">
        <v>104</v>
      </c>
      <c r="D10" s="32">
        <v>45384</v>
      </c>
      <c r="E10" s="6" t="s">
        <v>25</v>
      </c>
      <c r="F10" s="26" t="s">
        <v>46</v>
      </c>
      <c r="G10" s="5" t="s">
        <v>9</v>
      </c>
      <c r="H10" s="5" t="s">
        <v>28</v>
      </c>
      <c r="I10" s="26"/>
      <c r="J10" s="26" t="s">
        <v>105</v>
      </c>
      <c r="K10" s="26" t="s">
        <v>106</v>
      </c>
      <c r="L10" s="26">
        <v>20372362</v>
      </c>
      <c r="M10" s="26">
        <v>105486383</v>
      </c>
      <c r="N10" s="27">
        <v>186200</v>
      </c>
      <c r="O10" s="8" t="s">
        <v>17</v>
      </c>
      <c r="P10" s="7" t="s">
        <v>17</v>
      </c>
      <c r="Q10" s="47"/>
    </row>
    <row r="11" spans="2:17" ht="106.5" customHeight="1" x14ac:dyDescent="0.25">
      <c r="B11" s="46">
        <v>9</v>
      </c>
      <c r="C11" s="24" t="s">
        <v>101</v>
      </c>
      <c r="D11" s="32">
        <v>45386</v>
      </c>
      <c r="E11" s="6" t="s">
        <v>25</v>
      </c>
      <c r="F11" s="26" t="s">
        <v>46</v>
      </c>
      <c r="G11" s="5" t="s">
        <v>9</v>
      </c>
      <c r="H11" s="5" t="s">
        <v>28</v>
      </c>
      <c r="I11" s="26"/>
      <c r="J11" s="26" t="s">
        <v>102</v>
      </c>
      <c r="K11" s="26" t="s">
        <v>103</v>
      </c>
      <c r="L11" s="26">
        <v>6297145</v>
      </c>
      <c r="M11" s="26">
        <v>100255582</v>
      </c>
      <c r="N11" s="27">
        <v>806400</v>
      </c>
      <c r="O11" s="8" t="s">
        <v>17</v>
      </c>
      <c r="P11" s="7" t="s">
        <v>17</v>
      </c>
      <c r="Q11" s="47"/>
    </row>
    <row r="12" spans="2:17" ht="80.25" customHeight="1" x14ac:dyDescent="0.25">
      <c r="B12" s="48">
        <v>10</v>
      </c>
      <c r="C12" s="24" t="s">
        <v>78</v>
      </c>
      <c r="D12" s="32">
        <v>45398</v>
      </c>
      <c r="E12" s="6" t="s">
        <v>25</v>
      </c>
      <c r="F12" s="26" t="s">
        <v>46</v>
      </c>
      <c r="G12" s="5" t="s">
        <v>9</v>
      </c>
      <c r="H12" s="5" t="s">
        <v>28</v>
      </c>
      <c r="I12" s="26"/>
      <c r="J12" s="26" t="s">
        <v>80</v>
      </c>
      <c r="K12" s="26" t="s">
        <v>81</v>
      </c>
      <c r="L12" s="26" t="s">
        <v>82</v>
      </c>
      <c r="M12" s="26" t="s">
        <v>83</v>
      </c>
      <c r="N12" s="27">
        <v>127285.5</v>
      </c>
      <c r="O12" s="8"/>
      <c r="P12" s="7"/>
      <c r="Q12" s="47"/>
    </row>
    <row r="13" spans="2:17" ht="121.5" customHeight="1" x14ac:dyDescent="0.25">
      <c r="B13" s="48">
        <v>11</v>
      </c>
      <c r="C13" s="24" t="s">
        <v>89</v>
      </c>
      <c r="D13" s="32">
        <v>45398</v>
      </c>
      <c r="E13" s="6" t="s">
        <v>25</v>
      </c>
      <c r="F13" s="26" t="s">
        <v>46</v>
      </c>
      <c r="G13" s="5" t="s">
        <v>9</v>
      </c>
      <c r="H13" s="5" t="s">
        <v>28</v>
      </c>
      <c r="I13" s="26"/>
      <c r="J13" s="26" t="s">
        <v>79</v>
      </c>
      <c r="K13" s="26" t="s">
        <v>90</v>
      </c>
      <c r="L13" s="26">
        <v>21451070</v>
      </c>
      <c r="M13" s="26">
        <v>111259538</v>
      </c>
      <c r="N13" s="27">
        <v>191619</v>
      </c>
      <c r="O13" s="8"/>
      <c r="P13" s="7"/>
      <c r="Q13" s="47"/>
    </row>
    <row r="14" spans="2:17" ht="92.25" customHeight="1" x14ac:dyDescent="0.25">
      <c r="B14" s="48">
        <v>12</v>
      </c>
      <c r="C14" s="24" t="s">
        <v>91</v>
      </c>
      <c r="D14" s="32">
        <v>45398</v>
      </c>
      <c r="E14" s="6" t="s">
        <v>25</v>
      </c>
      <c r="F14" s="26" t="s">
        <v>46</v>
      </c>
      <c r="G14" s="5" t="s">
        <v>9</v>
      </c>
      <c r="H14" s="5" t="s">
        <v>28</v>
      </c>
      <c r="I14" s="26"/>
      <c r="J14" s="26" t="s">
        <v>92</v>
      </c>
      <c r="K14" s="26" t="s">
        <v>93</v>
      </c>
      <c r="L14" s="26" t="s">
        <v>94</v>
      </c>
      <c r="M14" s="26" t="s">
        <v>95</v>
      </c>
      <c r="N14" s="27">
        <v>10080</v>
      </c>
      <c r="O14" s="8"/>
      <c r="P14" s="7"/>
      <c r="Q14" s="47"/>
    </row>
    <row r="15" spans="2:17" ht="123" customHeight="1" x14ac:dyDescent="0.25">
      <c r="B15" s="46">
        <v>13</v>
      </c>
      <c r="C15" s="24" t="s">
        <v>96</v>
      </c>
      <c r="D15" s="32">
        <v>45399</v>
      </c>
      <c r="E15" s="6" t="s">
        <v>25</v>
      </c>
      <c r="F15" s="26" t="s">
        <v>46</v>
      </c>
      <c r="G15" s="5" t="s">
        <v>9</v>
      </c>
      <c r="H15" s="5" t="s">
        <v>28</v>
      </c>
      <c r="I15" s="26"/>
      <c r="J15" s="26" t="s">
        <v>97</v>
      </c>
      <c r="K15" s="26" t="s">
        <v>86</v>
      </c>
      <c r="L15" s="26" t="s">
        <v>87</v>
      </c>
      <c r="M15" s="26" t="s">
        <v>88</v>
      </c>
      <c r="N15" s="27">
        <v>80650</v>
      </c>
      <c r="O15" s="8"/>
      <c r="P15" s="7"/>
      <c r="Q15" s="47"/>
    </row>
    <row r="16" spans="2:17" ht="143.25" customHeight="1" x14ac:dyDescent="0.25">
      <c r="B16" s="48">
        <v>14</v>
      </c>
      <c r="C16" s="24" t="s">
        <v>84</v>
      </c>
      <c r="D16" s="32">
        <v>45399</v>
      </c>
      <c r="E16" s="6" t="s">
        <v>25</v>
      </c>
      <c r="F16" s="26" t="s">
        <v>46</v>
      </c>
      <c r="G16" s="5" t="s">
        <v>9</v>
      </c>
      <c r="H16" s="5" t="s">
        <v>28</v>
      </c>
      <c r="I16" s="26"/>
      <c r="J16" s="26" t="s">
        <v>85</v>
      </c>
      <c r="K16" s="26" t="s">
        <v>86</v>
      </c>
      <c r="L16" s="26" t="s">
        <v>87</v>
      </c>
      <c r="M16" s="26" t="s">
        <v>88</v>
      </c>
      <c r="N16" s="27">
        <v>58500</v>
      </c>
      <c r="O16" s="8"/>
      <c r="P16" s="7"/>
      <c r="Q16" s="47"/>
    </row>
    <row r="17" spans="2:21" ht="78.75" customHeight="1" x14ac:dyDescent="0.25">
      <c r="B17" s="48">
        <v>15</v>
      </c>
      <c r="C17" s="24" t="s">
        <v>66</v>
      </c>
      <c r="D17" s="32">
        <v>45399</v>
      </c>
      <c r="E17" s="6" t="s">
        <v>25</v>
      </c>
      <c r="F17" s="24" t="s">
        <v>46</v>
      </c>
      <c r="G17" s="5" t="s">
        <v>9</v>
      </c>
      <c r="H17" s="5" t="s">
        <v>28</v>
      </c>
      <c r="I17" s="24"/>
      <c r="J17" s="24" t="s">
        <v>67</v>
      </c>
      <c r="K17" s="24" t="s">
        <v>68</v>
      </c>
      <c r="L17" s="24" t="s">
        <v>69</v>
      </c>
      <c r="M17" s="24" t="s">
        <v>70</v>
      </c>
      <c r="N17" s="25">
        <v>1086377.42</v>
      </c>
      <c r="O17" s="8" t="s">
        <v>17</v>
      </c>
      <c r="P17" s="7" t="s">
        <v>17</v>
      </c>
      <c r="Q17" s="49"/>
    </row>
    <row r="18" spans="2:21" ht="103.5" customHeight="1" x14ac:dyDescent="0.25">
      <c r="B18" s="48">
        <v>16</v>
      </c>
      <c r="C18" s="24" t="s">
        <v>26</v>
      </c>
      <c r="D18" s="34">
        <v>45400</v>
      </c>
      <c r="E18" s="6" t="s">
        <v>22</v>
      </c>
      <c r="F18" s="18" t="s">
        <v>27</v>
      </c>
      <c r="G18" s="5" t="s">
        <v>10</v>
      </c>
      <c r="H18" s="5" t="s">
        <v>28</v>
      </c>
      <c r="I18" s="14" t="s">
        <v>29</v>
      </c>
      <c r="J18" s="14" t="s">
        <v>30</v>
      </c>
      <c r="K18" s="14" t="s">
        <v>31</v>
      </c>
      <c r="L18" s="5">
        <v>17372424</v>
      </c>
      <c r="M18" s="5">
        <v>101516133</v>
      </c>
      <c r="N18" s="7">
        <v>81126</v>
      </c>
      <c r="O18" s="8"/>
      <c r="P18" s="7"/>
      <c r="Q18" s="9"/>
      <c r="U18" s="2" t="s">
        <v>22</v>
      </c>
    </row>
    <row r="19" spans="2:21" ht="78.75" x14ac:dyDescent="0.25">
      <c r="B19" s="46">
        <v>17</v>
      </c>
      <c r="C19" s="35" t="s">
        <v>32</v>
      </c>
      <c r="D19" s="33">
        <v>45401</v>
      </c>
      <c r="E19" s="6" t="s">
        <v>22</v>
      </c>
      <c r="F19" s="18" t="s">
        <v>33</v>
      </c>
      <c r="G19" s="5" t="s">
        <v>9</v>
      </c>
      <c r="H19" s="10" t="s">
        <v>28</v>
      </c>
      <c r="I19" s="15" t="s">
        <v>34</v>
      </c>
      <c r="J19" s="15" t="s">
        <v>35</v>
      </c>
      <c r="K19" s="15" t="s">
        <v>36</v>
      </c>
      <c r="L19" s="10">
        <v>20613297</v>
      </c>
      <c r="M19" s="10">
        <v>106490563</v>
      </c>
      <c r="N19" s="12">
        <v>1784720</v>
      </c>
      <c r="O19" s="8"/>
      <c r="P19" s="7"/>
      <c r="Q19" s="13"/>
      <c r="U19" s="2" t="s">
        <v>23</v>
      </c>
    </row>
    <row r="20" spans="2:21" ht="81.75" customHeight="1" x14ac:dyDescent="0.25">
      <c r="B20" s="48">
        <v>18</v>
      </c>
      <c r="C20" s="35" t="s">
        <v>57</v>
      </c>
      <c r="D20" s="33">
        <v>45420</v>
      </c>
      <c r="E20" s="6" t="s">
        <v>25</v>
      </c>
      <c r="F20" s="18" t="s">
        <v>46</v>
      </c>
      <c r="G20" s="5" t="s">
        <v>9</v>
      </c>
      <c r="H20" s="10" t="s">
        <v>28</v>
      </c>
      <c r="I20" s="15"/>
      <c r="J20" s="15" t="s">
        <v>58</v>
      </c>
      <c r="K20" s="15" t="s">
        <v>59</v>
      </c>
      <c r="L20" s="15" t="s">
        <v>60</v>
      </c>
      <c r="M20" s="15" t="s">
        <v>61</v>
      </c>
      <c r="N20" s="12">
        <v>1437500</v>
      </c>
      <c r="O20" s="8"/>
      <c r="P20" s="7"/>
      <c r="Q20" s="13"/>
      <c r="U20" s="2"/>
    </row>
    <row r="21" spans="2:21" ht="81.75" customHeight="1" x14ac:dyDescent="0.25">
      <c r="B21" s="48">
        <v>19</v>
      </c>
      <c r="C21" s="35" t="s">
        <v>65</v>
      </c>
      <c r="D21" s="33">
        <v>45420</v>
      </c>
      <c r="E21" s="6" t="s">
        <v>25</v>
      </c>
      <c r="F21" s="18" t="s">
        <v>46</v>
      </c>
      <c r="G21" s="5" t="s">
        <v>9</v>
      </c>
      <c r="H21" s="10" t="s">
        <v>28</v>
      </c>
      <c r="I21" s="15"/>
      <c r="J21" s="15" t="s">
        <v>58</v>
      </c>
      <c r="K21" s="15" t="s">
        <v>59</v>
      </c>
      <c r="L21" s="15" t="s">
        <v>60</v>
      </c>
      <c r="M21" s="15" t="s">
        <v>61</v>
      </c>
      <c r="N21" s="12"/>
      <c r="O21" s="8"/>
      <c r="P21" s="7"/>
      <c r="Q21" s="13"/>
      <c r="U21" s="2"/>
    </row>
    <row r="22" spans="2:21" ht="81.75" customHeight="1" x14ac:dyDescent="0.25">
      <c r="B22" s="48">
        <v>20</v>
      </c>
      <c r="C22" s="35" t="s">
        <v>62</v>
      </c>
      <c r="D22" s="33">
        <v>45421</v>
      </c>
      <c r="E22" s="6" t="s">
        <v>25</v>
      </c>
      <c r="F22" s="18" t="s">
        <v>46</v>
      </c>
      <c r="G22" s="5" t="s">
        <v>9</v>
      </c>
      <c r="H22" s="10" t="s">
        <v>28</v>
      </c>
      <c r="I22" s="15"/>
      <c r="J22" s="15" t="s">
        <v>63</v>
      </c>
      <c r="K22" s="15" t="s">
        <v>64</v>
      </c>
      <c r="L22" s="15">
        <v>7024592</v>
      </c>
      <c r="M22" s="15">
        <v>100001716</v>
      </c>
      <c r="N22" s="12">
        <v>1771800</v>
      </c>
      <c r="O22" s="8"/>
      <c r="P22" s="7"/>
      <c r="Q22" s="13"/>
      <c r="U22" s="2"/>
    </row>
    <row r="23" spans="2:21" ht="78.75" x14ac:dyDescent="0.25">
      <c r="B23" s="46">
        <v>21</v>
      </c>
      <c r="C23" s="35" t="s">
        <v>37</v>
      </c>
      <c r="D23" s="33">
        <v>45427</v>
      </c>
      <c r="E23" s="6" t="s">
        <v>22</v>
      </c>
      <c r="F23" s="18" t="s">
        <v>27</v>
      </c>
      <c r="G23" s="5" t="s">
        <v>10</v>
      </c>
      <c r="H23" s="10" t="s">
        <v>28</v>
      </c>
      <c r="I23" s="15" t="s">
        <v>38</v>
      </c>
      <c r="J23" s="10" t="s">
        <v>39</v>
      </c>
      <c r="K23" s="15" t="s">
        <v>40</v>
      </c>
      <c r="L23" s="10">
        <v>20921501</v>
      </c>
      <c r="M23" s="10">
        <v>108043368</v>
      </c>
      <c r="N23" s="12">
        <v>2500000</v>
      </c>
      <c r="O23" s="8"/>
      <c r="P23" s="7"/>
      <c r="Q23" s="13"/>
      <c r="U23" s="3" t="s">
        <v>24</v>
      </c>
    </row>
    <row r="24" spans="2:21" ht="75.75" customHeight="1" x14ac:dyDescent="0.25">
      <c r="B24" s="48">
        <v>22</v>
      </c>
      <c r="C24" s="35" t="s">
        <v>52</v>
      </c>
      <c r="D24" s="33">
        <v>45435</v>
      </c>
      <c r="E24" s="6" t="s">
        <v>25</v>
      </c>
      <c r="F24" s="18" t="s">
        <v>46</v>
      </c>
      <c r="G24" s="5" t="s">
        <v>9</v>
      </c>
      <c r="H24" s="10" t="s">
        <v>28</v>
      </c>
      <c r="I24" s="50"/>
      <c r="J24" s="15" t="s">
        <v>53</v>
      </c>
      <c r="K24" s="15" t="s">
        <v>54</v>
      </c>
      <c r="L24" s="15" t="s">
        <v>55</v>
      </c>
      <c r="M24" s="15" t="s">
        <v>56</v>
      </c>
      <c r="N24" s="12">
        <v>255000</v>
      </c>
      <c r="O24" s="8"/>
      <c r="P24" s="7"/>
      <c r="Q24" s="13"/>
      <c r="U24" s="3"/>
    </row>
    <row r="25" spans="2:21" ht="93" customHeight="1" x14ac:dyDescent="0.25">
      <c r="B25" s="48">
        <v>23</v>
      </c>
      <c r="C25" s="35" t="s">
        <v>45</v>
      </c>
      <c r="D25" s="11">
        <v>45439</v>
      </c>
      <c r="E25" s="6" t="s">
        <v>25</v>
      </c>
      <c r="F25" s="18" t="s">
        <v>46</v>
      </c>
      <c r="G25" s="5" t="s">
        <v>10</v>
      </c>
      <c r="H25" s="10" t="s">
        <v>28</v>
      </c>
      <c r="I25" s="10"/>
      <c r="J25" s="15" t="s">
        <v>47</v>
      </c>
      <c r="K25" s="15" t="s">
        <v>48</v>
      </c>
      <c r="L25" s="15" t="s">
        <v>49</v>
      </c>
      <c r="M25" s="15" t="s">
        <v>50</v>
      </c>
      <c r="N25" s="12">
        <v>429072.55</v>
      </c>
      <c r="O25" s="8"/>
      <c r="P25" s="7"/>
      <c r="Q25" s="13"/>
    </row>
    <row r="26" spans="2:21" ht="93" customHeight="1" x14ac:dyDescent="0.25">
      <c r="B26" s="48">
        <v>24</v>
      </c>
      <c r="C26" s="35" t="s">
        <v>108</v>
      </c>
      <c r="D26" s="11" t="s">
        <v>109</v>
      </c>
      <c r="E26" s="6" t="s">
        <v>25</v>
      </c>
      <c r="F26" s="18" t="s">
        <v>46</v>
      </c>
      <c r="G26" s="5" t="s">
        <v>10</v>
      </c>
      <c r="H26" s="10" t="s">
        <v>28</v>
      </c>
      <c r="I26" s="10"/>
      <c r="J26" s="15" t="s">
        <v>110</v>
      </c>
      <c r="K26" s="15" t="s">
        <v>111</v>
      </c>
      <c r="L26" s="15" t="s">
        <v>112</v>
      </c>
      <c r="M26" s="15" t="s">
        <v>113</v>
      </c>
      <c r="N26" s="12">
        <v>192895</v>
      </c>
      <c r="O26" s="8"/>
      <c r="P26" s="7"/>
      <c r="Q26" s="13"/>
    </row>
    <row r="27" spans="2:21" ht="93" customHeight="1" x14ac:dyDescent="0.25">
      <c r="B27" s="46">
        <v>25</v>
      </c>
      <c r="C27" s="35" t="s">
        <v>123</v>
      </c>
      <c r="D27" s="11" t="s">
        <v>124</v>
      </c>
      <c r="E27" s="6" t="s">
        <v>25</v>
      </c>
      <c r="F27" s="18" t="s">
        <v>125</v>
      </c>
      <c r="G27" s="5" t="s">
        <v>10</v>
      </c>
      <c r="H27" s="10" t="s">
        <v>28</v>
      </c>
      <c r="I27" s="10"/>
      <c r="J27" s="15" t="s">
        <v>126</v>
      </c>
      <c r="K27" s="15" t="s">
        <v>127</v>
      </c>
      <c r="L27" s="28" t="s">
        <v>128</v>
      </c>
      <c r="M27" s="15">
        <v>100206156</v>
      </c>
      <c r="N27" s="12">
        <v>300000</v>
      </c>
      <c r="O27" s="8"/>
      <c r="P27" s="7"/>
      <c r="Q27" s="13"/>
    </row>
    <row r="28" spans="2:21" ht="93" customHeight="1" x14ac:dyDescent="0.25">
      <c r="B28" s="48">
        <v>26</v>
      </c>
      <c r="C28" s="35" t="s">
        <v>78</v>
      </c>
      <c r="D28" s="11">
        <v>45448</v>
      </c>
      <c r="E28" s="6" t="s">
        <v>25</v>
      </c>
      <c r="F28" s="18" t="s">
        <v>46</v>
      </c>
      <c r="G28" s="5" t="s">
        <v>9</v>
      </c>
      <c r="H28" s="10" t="s">
        <v>28</v>
      </c>
      <c r="I28" s="10"/>
      <c r="J28" s="15" t="s">
        <v>129</v>
      </c>
      <c r="K28" s="15" t="s">
        <v>81</v>
      </c>
      <c r="L28" s="28" t="s">
        <v>82</v>
      </c>
      <c r="M28" s="15" t="s">
        <v>83</v>
      </c>
      <c r="N28" s="12">
        <v>237843.9</v>
      </c>
      <c r="O28" s="8"/>
      <c r="P28" s="7"/>
      <c r="Q28" s="13"/>
    </row>
    <row r="29" spans="2:21" ht="121.5" customHeight="1" x14ac:dyDescent="0.25">
      <c r="B29" s="48">
        <v>27</v>
      </c>
      <c r="C29" s="35" t="s">
        <v>66</v>
      </c>
      <c r="D29" s="11" t="s">
        <v>114</v>
      </c>
      <c r="E29" s="6" t="s">
        <v>25</v>
      </c>
      <c r="F29" s="18" t="s">
        <v>46</v>
      </c>
      <c r="G29" s="5" t="s">
        <v>9</v>
      </c>
      <c r="H29" s="10" t="s">
        <v>28</v>
      </c>
      <c r="I29" s="10"/>
      <c r="J29" s="15" t="s">
        <v>115</v>
      </c>
      <c r="K29" s="15" t="s">
        <v>68</v>
      </c>
      <c r="L29" s="15" t="s">
        <v>69</v>
      </c>
      <c r="M29" s="15" t="s">
        <v>70</v>
      </c>
      <c r="N29" s="12">
        <v>479125.92</v>
      </c>
      <c r="O29" s="8"/>
      <c r="P29" s="7"/>
      <c r="Q29" s="13"/>
    </row>
    <row r="30" spans="2:21" ht="121.5" customHeight="1" x14ac:dyDescent="0.25">
      <c r="B30" s="48">
        <v>28</v>
      </c>
      <c r="C30" s="35" t="s">
        <v>116</v>
      </c>
      <c r="D30" s="11" t="s">
        <v>117</v>
      </c>
      <c r="E30" s="6" t="s">
        <v>25</v>
      </c>
      <c r="F30" s="18" t="s">
        <v>118</v>
      </c>
      <c r="G30" s="5" t="s">
        <v>10</v>
      </c>
      <c r="H30" s="10" t="s">
        <v>28</v>
      </c>
      <c r="I30" s="10"/>
      <c r="J30" s="15" t="s">
        <v>119</v>
      </c>
      <c r="K30" s="15" t="s">
        <v>120</v>
      </c>
      <c r="L30" s="15" t="s">
        <v>121</v>
      </c>
      <c r="M30" s="15" t="s">
        <v>122</v>
      </c>
      <c r="N30" s="12">
        <v>300000</v>
      </c>
      <c r="O30" s="8"/>
      <c r="P30" s="7"/>
      <c r="Q30" s="13"/>
    </row>
    <row r="31" spans="2:21" ht="93.75" customHeight="1" thickBot="1" x14ac:dyDescent="0.3">
      <c r="B31" s="51">
        <v>29</v>
      </c>
      <c r="C31" s="52" t="s">
        <v>41</v>
      </c>
      <c r="D31" s="53">
        <v>45460</v>
      </c>
      <c r="E31" s="54" t="s">
        <v>22</v>
      </c>
      <c r="F31" s="55" t="s">
        <v>33</v>
      </c>
      <c r="G31" s="56" t="s">
        <v>9</v>
      </c>
      <c r="H31" s="57" t="s">
        <v>28</v>
      </c>
      <c r="I31" s="58" t="s">
        <v>44</v>
      </c>
      <c r="J31" s="57" t="s">
        <v>42</v>
      </c>
      <c r="K31" s="58" t="s">
        <v>43</v>
      </c>
      <c r="L31" s="57">
        <v>21019984</v>
      </c>
      <c r="M31" s="57">
        <v>108540397</v>
      </c>
      <c r="N31" s="59">
        <v>54633.32</v>
      </c>
      <c r="O31" s="60"/>
      <c r="P31" s="61"/>
      <c r="Q31" s="62"/>
      <c r="U31" s="2" t="s">
        <v>25</v>
      </c>
    </row>
  </sheetData>
  <autoFilter ref="B2:Q31"/>
  <mergeCells count="1">
    <mergeCell ref="B1:Q1"/>
  </mergeCells>
  <dataValidations count="1">
    <dataValidation type="list" allowBlank="1" showInputMessage="1" showErrorMessage="1" sqref="E3:E31">
      <formula1>$U$18:$U$31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Sheet1!$E$2:$E$4</xm:f>
          </x14:formula1>
          <xm:sqref>O3:P7 O10:P31 O8:Q9 Q18:Q31</xm:sqref>
        </x14:dataValidation>
        <x14:dataValidation type="list" allowBlank="1" showInputMessage="1" showErrorMessage="1">
          <x14:formula1>
            <xm:f>Sheet1!$B$1:$B$4</xm:f>
          </x14:formula1>
          <xm:sqref>G3:G31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"/>
  <sheetViews>
    <sheetView workbookViewId="0">
      <selection activeCell="E5" sqref="E5"/>
    </sheetView>
  </sheetViews>
  <sheetFormatPr defaultRowHeight="15" x14ac:dyDescent="0.25"/>
  <sheetData>
    <row r="2" spans="2:5" x14ac:dyDescent="0.25">
      <c r="B2" t="s">
        <v>9</v>
      </c>
    </row>
    <row r="3" spans="2:5" x14ac:dyDescent="0.25">
      <c r="B3" t="s">
        <v>10</v>
      </c>
      <c r="E3" t="s">
        <v>17</v>
      </c>
    </row>
    <row r="4" spans="2:5" x14ac:dyDescent="0.25">
      <c r="B4" t="s">
        <v>11</v>
      </c>
      <c r="E4" t="s">
        <v>18</v>
      </c>
    </row>
  </sheetData>
  <dataValidations count="1">
    <dataValidation type="list" allowBlank="1" showInputMessage="1" showErrorMessage="1" sqref="B2:B4">
      <formula1>$B$2:$B$4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Ilic</dc:creator>
  <cp:lastModifiedBy>Marina Ilic</cp:lastModifiedBy>
  <dcterms:created xsi:type="dcterms:W3CDTF">2024-01-19T08:26:09Z</dcterms:created>
  <dcterms:modified xsi:type="dcterms:W3CDTF">2024-07-01T11:04:57Z</dcterms:modified>
</cp:coreProperties>
</file>